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13060" yWindow="460" windowWidth="20920" windowHeight="15840"/>
  </bookViews>
  <sheets>
    <sheet name="Hoja1" sheetId="3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a" hidden="1">#REF!</definedName>
    <definedName name="cta" hidden="1">#REF!</definedName>
    <definedName name="s" hidden="1">#REF!</definedName>
    <definedName name="x" hidden="1">#REF!</definedName>
    <definedName name="y" hidden="1">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G23" i="3"/>
  <c r="H23" i="3"/>
  <c r="I23" i="3"/>
  <c r="J23" i="3"/>
  <c r="K23" i="3"/>
  <c r="L23" i="3"/>
  <c r="M23" i="3"/>
  <c r="B23" i="3"/>
  <c r="D14" i="3"/>
  <c r="E14" i="3"/>
  <c r="F14" i="3"/>
  <c r="G14" i="3"/>
  <c r="H14" i="3"/>
  <c r="I14" i="3"/>
  <c r="J14" i="3"/>
  <c r="K14" i="3"/>
  <c r="L14" i="3"/>
  <c r="M14" i="3"/>
  <c r="C14" i="3"/>
  <c r="B14" i="3"/>
  <c r="N22" i="3"/>
  <c r="N11" i="3"/>
  <c r="N21" i="3"/>
  <c r="N20" i="3"/>
  <c r="N19" i="3"/>
  <c r="N18" i="3"/>
  <c r="N17" i="3"/>
  <c r="N16" i="3"/>
  <c r="N13" i="3"/>
  <c r="N12" i="3"/>
  <c r="N10" i="3"/>
  <c r="N9" i="3"/>
  <c r="N8" i="3"/>
  <c r="N7" i="3"/>
  <c r="N6" i="3"/>
  <c r="N5" i="3"/>
  <c r="N4" i="3"/>
  <c r="N14" i="3"/>
  <c r="N23" i="3"/>
  <c r="M26" i="3"/>
  <c r="G26" i="3"/>
  <c r="E26" i="3"/>
  <c r="K26" i="3"/>
  <c r="J26" i="3"/>
  <c r="B26" i="3"/>
  <c r="H26" i="3"/>
  <c r="D26" i="3"/>
  <c r="C26" i="3"/>
  <c r="I26" i="3"/>
  <c r="F26" i="3"/>
  <c r="L26" i="3"/>
  <c r="N26" i="3"/>
</calcChain>
</file>

<file path=xl/sharedStrings.xml><?xml version="1.0" encoding="utf-8"?>
<sst xmlns="http://schemas.openxmlformats.org/spreadsheetml/2006/main" count="37" uniqueCount="36">
  <si>
    <t/>
  </si>
  <si>
    <t xml:space="preserve">TOTAL   </t>
  </si>
  <si>
    <t>SERVICIO MEDICO</t>
  </si>
  <si>
    <t>SERVICIO DE AMBULANCIA</t>
  </si>
  <si>
    <t xml:space="preserve">TOTAL GASTOS BAMBI </t>
  </si>
  <si>
    <t>ARTICULOS DE CUIDADO PERSONAL</t>
  </si>
  <si>
    <t>CONSULTAS EXTERNAS</t>
  </si>
  <si>
    <t>EMERGENCIAS Y HOSPITALIZACIONES</t>
  </si>
  <si>
    <t>LABORATORIO E IMÁGENES</t>
  </si>
  <si>
    <t>INTERVENCIONES QUIRURGICAS</t>
  </si>
  <si>
    <t>MEDICAMENTOS Y VACUNAS</t>
  </si>
  <si>
    <t>PERSONAL</t>
  </si>
  <si>
    <t>MAIN PEDIATRATOR</t>
  </si>
  <si>
    <t>PEDIATRICIAN</t>
  </si>
  <si>
    <t>NURSE COORDINATOR</t>
  </si>
  <si>
    <t xml:space="preserve"> NURSE TECHNICIAN  4</t>
  </si>
  <si>
    <t>NURSE ASSISTANTE 2</t>
  </si>
  <si>
    <t>PSYCHOLOGIST</t>
  </si>
  <si>
    <t>PHYSIOTHERAPIST</t>
  </si>
  <si>
    <t>NUTRITIONIST</t>
  </si>
  <si>
    <t>CONDUCTOR MEDICAL AREA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</si>
  <si>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</si>
  <si>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</si>
  <si>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</si>
  <si>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</si>
  <si>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</si>
  <si>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</si>
  <si>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</si>
  <si>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</si>
  <si>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</si>
  <si>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</si>
  <si>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</si>
  <si>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>ANNUAL TOTAL</t>
  </si>
  <si>
    <t>MONTH 5</t>
  </si>
  <si>
    <t>TOTAL MEDICAL STAFF HOGAR BAMBI</t>
  </si>
  <si>
    <t>HOLDER NURSES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</si>
</sst>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64" formatCode="???,??0;\(???,??0\);&quot;-&quot;"/>
    <numFmt numFmtId="165" formatCode="?0;\(?0\);&quot;-&quot;"/>
    <numFmt numFmtId="166" formatCode="_([$€-2]\ * #,##0.00_);_([$€-2]\ * \(#,##0.00\);_([$€-2]\ * &quot;-&quot;??_)"/>
    <numFmt numFmtId="167" formatCode="_(* #,##0_);_(* \(#,##0\);_(* &quot;-&quot;_);_(@_)"/>
    <numFmt numFmtId="168" formatCode="_(* #,##0.00_);_(* \(#,##0.00\);_(* &quot;-&quot;??_);_(@_)"/>
    <numFmt numFmtId="169" formatCode="&quot;$&quot;#,##0\ ;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sz val="10"/>
      <color rgb="FF222222"/>
      <name val="Arial"/>
      <family val="2"/>
    </font>
    <font>
      <sz val="10"/>
      <color rgb="FF222222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68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1" applyNumberFormat="0" applyFont="0" applyFill="0" applyAlignment="0" applyProtection="0"/>
  </cellStyleXfs>
  <cellXfs count="31">
    <xf numFmtId="0" fontId="0" fillId="0" borderId="0" xfId="0"/>
    <xf numFmtId="0" fontId="3" fillId="0" borderId="4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65" fontId="3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5" fillId="4" borderId="1" xfId="1" applyFont="1" applyFill="1" applyBorder="1" applyAlignment="1">
      <alignment horizontal="right" vertical="center"/>
    </xf>
    <xf numFmtId="164" fontId="5" fillId="4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justify" vertical="center"/>
    </xf>
    <xf numFmtId="164" fontId="5" fillId="4" borderId="1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</cellXfs>
  <cellStyles count="668">
    <cellStyle name="Cabecera 1" xfId="2"/>
    <cellStyle name="Cabecera 2" xfId="3"/>
    <cellStyle name="Euro" xfId="4"/>
    <cellStyle name="Fecha" xfId="5"/>
    <cellStyle name="Fijo" xfId="6"/>
    <cellStyle name="Millares [0] 10" xfId="7"/>
    <cellStyle name="Millares [0] 11" xfId="8"/>
    <cellStyle name="Millares [0] 12" xfId="9"/>
    <cellStyle name="Millares [0] 13" xfId="10"/>
    <cellStyle name="Millares [0] 14" xfId="11"/>
    <cellStyle name="Millares [0] 15" xfId="12"/>
    <cellStyle name="Millares [0] 16" xfId="13"/>
    <cellStyle name="Millares [0] 17" xfId="14"/>
    <cellStyle name="Millares [0] 18" xfId="15"/>
    <cellStyle name="Millares [0] 19" xfId="16"/>
    <cellStyle name="Millares [0] 2" xfId="17"/>
    <cellStyle name="Millares [0] 2 2" xfId="18"/>
    <cellStyle name="Millares [0] 2 2 2" xfId="19"/>
    <cellStyle name="Millares [0] 2 2 2 2" xfId="20"/>
    <cellStyle name="Millares [0] 2 2 3" xfId="21"/>
    <cellStyle name="Millares [0] 2 2 3 2" xfId="22"/>
    <cellStyle name="Millares [0] 2 2 4" xfId="23"/>
    <cellStyle name="Millares [0] 2 2 5" xfId="24"/>
    <cellStyle name="Millares [0] 3" xfId="25"/>
    <cellStyle name="Millares [0] 3 2" xfId="26"/>
    <cellStyle name="Millares [0] 3 2 2" xfId="27"/>
    <cellStyle name="Millares [0] 3 2 2 2" xfId="28"/>
    <cellStyle name="Millares [0] 3 2 3" xfId="29"/>
    <cellStyle name="Millares [0] 3 2 3 2" xfId="30"/>
    <cellStyle name="Millares [0] 3 2 4" xfId="31"/>
    <cellStyle name="Millares [0] 3 2 5" xfId="32"/>
    <cellStyle name="Millares [0] 3 3" xfId="33"/>
    <cellStyle name="Millares [0] 3 3 2" xfId="34"/>
    <cellStyle name="Millares [0] 3 4" xfId="35"/>
    <cellStyle name="Millares [0] 3 4 2" xfId="36"/>
    <cellStyle name="Millares [0] 3 5" xfId="37"/>
    <cellStyle name="Millares [0] 3 6" xfId="38"/>
    <cellStyle name="Millares [0] 4" xfId="39"/>
    <cellStyle name="Millares [0] 4 2" xfId="40"/>
    <cellStyle name="Millares [0] 4 3" xfId="41"/>
    <cellStyle name="Millares [0] 4 4" xfId="42"/>
    <cellStyle name="Millares [0] 5" xfId="43"/>
    <cellStyle name="Millares [0] 5 2" xfId="44"/>
    <cellStyle name="Millares [0] 5 2 2" xfId="45"/>
    <cellStyle name="Millares [0] 5 2 2 2" xfId="46"/>
    <cellStyle name="Millares [0] 5 2 3" xfId="47"/>
    <cellStyle name="Millares [0] 5 2 3 2" xfId="48"/>
    <cellStyle name="Millares [0] 5 2 4" xfId="49"/>
    <cellStyle name="Millares [0] 5 2 5" xfId="50"/>
    <cellStyle name="Millares [0] 5 3" xfId="51"/>
    <cellStyle name="Millares [0] 5 3 2" xfId="52"/>
    <cellStyle name="Millares [0] 5 4" xfId="53"/>
    <cellStyle name="Millares [0] 5 4 2" xfId="54"/>
    <cellStyle name="Millares [0] 5 5" xfId="55"/>
    <cellStyle name="Millares [0] 5 6" xfId="56"/>
    <cellStyle name="Millares [0] 6" xfId="57"/>
    <cellStyle name="Millares [0] 6 2" xfId="58"/>
    <cellStyle name="Millares [0] 6 2 2" xfId="59"/>
    <cellStyle name="Millares [0] 6 2 2 2" xfId="60"/>
    <cellStyle name="Millares [0] 6 2 3" xfId="61"/>
    <cellStyle name="Millares [0] 6 2 3 2" xfId="62"/>
    <cellStyle name="Millares [0] 6 2 4" xfId="63"/>
    <cellStyle name="Millares [0] 6 2 5" xfId="64"/>
    <cellStyle name="Millares [0] 6 3" xfId="65"/>
    <cellStyle name="Millares [0] 6 3 2" xfId="66"/>
    <cellStyle name="Millares [0] 6 4" xfId="67"/>
    <cellStyle name="Millares [0] 6 4 2" xfId="68"/>
    <cellStyle name="Millares [0] 6 5" xfId="69"/>
    <cellStyle name="Millares [0] 6 6" xfId="70"/>
    <cellStyle name="Millares [0] 7" xfId="71"/>
    <cellStyle name="Millares [0] 7 2" xfId="72"/>
    <cellStyle name="Millares [0] 7 2 2" xfId="73"/>
    <cellStyle name="Millares [0] 7 2 2 2" xfId="74"/>
    <cellStyle name="Millares [0] 7 2 3" xfId="75"/>
    <cellStyle name="Millares [0] 7 2 3 2" xfId="76"/>
    <cellStyle name="Millares [0] 7 2 4" xfId="77"/>
    <cellStyle name="Millares [0] 7 2 5" xfId="78"/>
    <cellStyle name="Millares [0] 7 3" xfId="79"/>
    <cellStyle name="Millares [0] 7 3 2" xfId="80"/>
    <cellStyle name="Millares [0] 7 4" xfId="81"/>
    <cellStyle name="Millares [0] 7 4 2" xfId="82"/>
    <cellStyle name="Millares [0] 7 5" xfId="83"/>
    <cellStyle name="Millares [0] 7 6" xfId="84"/>
    <cellStyle name="Millares [0] 8" xfId="85"/>
    <cellStyle name="Millares [0] 9" xfId="86"/>
    <cellStyle name="Millares 2" xfId="87"/>
    <cellStyle name="Millares 2 2" xfId="88"/>
    <cellStyle name="Millares 3" xfId="89"/>
    <cellStyle name="Millares 4" xfId="90"/>
    <cellStyle name="Millares 5" xfId="91"/>
    <cellStyle name="Monetario0" xfId="92"/>
    <cellStyle name="Normal" xfId="0" builtinId="0"/>
    <cellStyle name="Normal 10" xfId="93"/>
    <cellStyle name="Normal 10 2" xfId="94"/>
    <cellStyle name="Normal 11" xfId="95"/>
    <cellStyle name="Normal 12" xfId="96"/>
    <cellStyle name="Normal 13" xfId="97"/>
    <cellStyle name="Normal 13 2" xfId="98"/>
    <cellStyle name="Normal 13 2 2" xfId="99"/>
    <cellStyle name="Normal 13 2 2 2" xfId="100"/>
    <cellStyle name="Normal 13 2 3" xfId="101"/>
    <cellStyle name="Normal 13 2 3 2" xfId="102"/>
    <cellStyle name="Normal 13 2 4" xfId="103"/>
    <cellStyle name="Normal 13 2 5" xfId="104"/>
    <cellStyle name="Normal 13 3" xfId="105"/>
    <cellStyle name="Normal 13 3 2" xfId="106"/>
    <cellStyle name="Normal 13 4" xfId="107"/>
    <cellStyle name="Normal 13 4 2" xfId="108"/>
    <cellStyle name="Normal 13 5" xfId="109"/>
    <cellStyle name="Normal 13 6" xfId="110"/>
    <cellStyle name="Normal 14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10" xfId="118"/>
    <cellStyle name="Normal 2 10 2" xfId="119"/>
    <cellStyle name="Normal 2 10 2 2" xfId="120"/>
    <cellStyle name="Normal 2 10 2 2 2" xfId="121"/>
    <cellStyle name="Normal 2 10 2 2 2 2" xfId="122"/>
    <cellStyle name="Normal 2 10 2 2 3" xfId="123"/>
    <cellStyle name="Normal 2 10 2 2 3 2" xfId="124"/>
    <cellStyle name="Normal 2 10 2 2 4" xfId="125"/>
    <cellStyle name="Normal 2 10 2 2 5" xfId="126"/>
    <cellStyle name="Normal 2 10 2 2 6" xfId="127"/>
    <cellStyle name="Normal 2 10 2 3" xfId="128"/>
    <cellStyle name="Normal 2 10 2 3 2" xfId="129"/>
    <cellStyle name="Normal 2 10 2 4" xfId="130"/>
    <cellStyle name="Normal 2 10 2 4 2" xfId="131"/>
    <cellStyle name="Normal 2 10 2 5" xfId="132"/>
    <cellStyle name="Normal 2 10 2 6" xfId="133"/>
    <cellStyle name="Normal 2 10 3" xfId="134"/>
    <cellStyle name="Normal 2 10 3 2" xfId="135"/>
    <cellStyle name="Normal 2 10 4" xfId="136"/>
    <cellStyle name="Normal 2 10 4 2" xfId="137"/>
    <cellStyle name="Normal 2 10 5" xfId="138"/>
    <cellStyle name="Normal 2 10 6" xfId="139"/>
    <cellStyle name="Normal 2 11" xfId="140"/>
    <cellStyle name="Normal 2 11 2" xfId="141"/>
    <cellStyle name="Normal 2 11 2 2" xfId="142"/>
    <cellStyle name="Normal 2 11 2 2 2" xfId="143"/>
    <cellStyle name="Normal 2 11 2 3" xfId="144"/>
    <cellStyle name="Normal 2 11 2 3 2" xfId="145"/>
    <cellStyle name="Normal 2 11 2 4" xfId="146"/>
    <cellStyle name="Normal 2 11 2 5" xfId="147"/>
    <cellStyle name="Normal 2 11 2 6" xfId="148"/>
    <cellStyle name="Normal 2 11 2 7" xfId="149"/>
    <cellStyle name="Normal 2 11 3" xfId="150"/>
    <cellStyle name="Normal 2 11 3 2" xfId="151"/>
    <cellStyle name="Normal 2 11 3 2 2" xfId="152"/>
    <cellStyle name="Normal 2 11 3 3" xfId="153"/>
    <cellStyle name="Normal 2 11 3 3 2" xfId="154"/>
    <cellStyle name="Normal 2 11 3 4" xfId="155"/>
    <cellStyle name="Normal 2 11 3 5" xfId="156"/>
    <cellStyle name="Normal 2 11 4" xfId="157"/>
    <cellStyle name="Normal 2 11 4 2" xfId="158"/>
    <cellStyle name="Normal 2 11 5" xfId="159"/>
    <cellStyle name="Normal 2 11 5 2" xfId="160"/>
    <cellStyle name="Normal 2 11 6" xfId="161"/>
    <cellStyle name="Normal 2 11 7" xfId="162"/>
    <cellStyle name="Normal 2 12" xfId="163"/>
    <cellStyle name="Normal 2 12 2" xfId="164"/>
    <cellStyle name="Normal 2 12 2 2" xfId="165"/>
    <cellStyle name="Normal 2 12 2 2 2" xfId="166"/>
    <cellStyle name="Normal 2 12 2 2 3" xfId="167"/>
    <cellStyle name="Normal 2 12 2 2 4" xfId="168"/>
    <cellStyle name="Normal 2 12 2 3" xfId="169"/>
    <cellStyle name="Normal 2 12 2 3 2" xfId="170"/>
    <cellStyle name="Normal 2 12 2 4" xfId="171"/>
    <cellStyle name="Normal 2 12 2 4 2" xfId="172"/>
    <cellStyle name="Normal 2 12 2 5" xfId="173"/>
    <cellStyle name="Normal 2 12 2 6" xfId="174"/>
    <cellStyle name="Normal 2 12 3" xfId="175"/>
    <cellStyle name="Normal 2 12 3 2" xfId="176"/>
    <cellStyle name="Normal 2 12 3 3" xfId="177"/>
    <cellStyle name="Normal 2 12 4" xfId="178"/>
    <cellStyle name="Normal 2 12 4 2" xfId="179"/>
    <cellStyle name="Normal 2 12 5" xfId="180"/>
    <cellStyle name="Normal 2 12 5 2" xfId="181"/>
    <cellStyle name="Normal 2 12 6" xfId="182"/>
    <cellStyle name="Normal 2 12 7" xfId="183"/>
    <cellStyle name="Normal 2 13" xfId="184"/>
    <cellStyle name="Normal 2 13 2" xfId="185"/>
    <cellStyle name="Normal 2 13 2 2" xfId="186"/>
    <cellStyle name="Normal 2 13 3" xfId="187"/>
    <cellStyle name="Normal 2 13 3 2" xfId="188"/>
    <cellStyle name="Normal 2 13 4" xfId="189"/>
    <cellStyle name="Normal 2 13 5" xfId="190"/>
    <cellStyle name="Normal 2 14" xfId="191"/>
    <cellStyle name="Normal 2 14 2" xfId="192"/>
    <cellStyle name="Normal 2 14 3" xfId="193"/>
    <cellStyle name="Normal 2 15" xfId="194"/>
    <cellStyle name="Normal 2 15 2" xfId="195"/>
    <cellStyle name="Normal 2 16" xfId="196"/>
    <cellStyle name="Normal 2 16 2" xfId="197"/>
    <cellStyle name="Normal 2 17" xfId="198"/>
    <cellStyle name="Normal 2 18" xfId="199"/>
    <cellStyle name="Normal 2 2" xfId="200"/>
    <cellStyle name="Normal 2 2 2" xfId="201"/>
    <cellStyle name="Normal 2 2 2 2" xfId="202"/>
    <cellStyle name="Normal 2 2 3" xfId="203"/>
    <cellStyle name="Normal 2 2 3 2" xfId="204"/>
    <cellStyle name="Normal 2 2 4" xfId="205"/>
    <cellStyle name="Normal 2 2 5" xfId="206"/>
    <cellStyle name="Normal 2 3" xfId="207"/>
    <cellStyle name="Normal 2 3 2" xfId="208"/>
    <cellStyle name="Normal 2 3 2 2" xfId="209"/>
    <cellStyle name="Normal 2 3 2 2 2" xfId="210"/>
    <cellStyle name="Normal 2 3 2 2 2 2" xfId="211"/>
    <cellStyle name="Normal 2 3 2 2 2 2 2" xfId="212"/>
    <cellStyle name="Normal 2 3 2 2 2 2 3" xfId="213"/>
    <cellStyle name="Normal 2 3 2 2 2 3" xfId="214"/>
    <cellStyle name="Normal 2 3 2 2 2 3 2" xfId="215"/>
    <cellStyle name="Normal 2 3 2 2 2 4" xfId="216"/>
    <cellStyle name="Normal 2 3 2 2 2 4 2" xfId="217"/>
    <cellStyle name="Normal 2 3 2 2 2 5" xfId="218"/>
    <cellStyle name="Normal 2 3 2 2 2 6" xfId="219"/>
    <cellStyle name="Normal 2 3 2 2 3" xfId="220"/>
    <cellStyle name="Normal 2 3 2 2 3 2" xfId="221"/>
    <cellStyle name="Normal 2 3 2 2 4" xfId="222"/>
    <cellStyle name="Normal 2 3 2 2 4 2" xfId="223"/>
    <cellStyle name="Normal 2 3 2 2 5" xfId="224"/>
    <cellStyle name="Normal 2 3 2 2 6" xfId="225"/>
    <cellStyle name="Normal 2 3 2 3" xfId="226"/>
    <cellStyle name="Normal 2 3 2 3 2" xfId="227"/>
    <cellStyle name="Normal 2 3 2 4" xfId="228"/>
    <cellStyle name="Normal 2 3 2 4 2" xfId="229"/>
    <cellStyle name="Normal 2 3 2 5" xfId="230"/>
    <cellStyle name="Normal 2 3 2 6" xfId="231"/>
    <cellStyle name="Normal 2 3 3" xfId="232"/>
    <cellStyle name="Normal 2 3 3 2" xfId="233"/>
    <cellStyle name="Normal 2 3 4" xfId="234"/>
    <cellStyle name="Normal 2 3 4 2" xfId="235"/>
    <cellStyle name="Normal 2 3 5" xfId="236"/>
    <cellStyle name="Normal 2 3 6" xfId="237"/>
    <cellStyle name="Normal 2 4" xfId="238"/>
    <cellStyle name="Normal 2 4 2" xfId="239"/>
    <cellStyle name="Normal 2 4 2 2" xfId="240"/>
    <cellStyle name="Normal 2 4 2 2 2" xfId="241"/>
    <cellStyle name="Normal 2 4 2 2 2 2" xfId="242"/>
    <cellStyle name="Normal 2 4 2 2 2 2 2" xfId="243"/>
    <cellStyle name="Normal 2 4 2 2 2 2 3" xfId="244"/>
    <cellStyle name="Normal 2 4 2 2 2 2 3 2" xfId="245"/>
    <cellStyle name="Normal 2 4 2 2 2 3" xfId="246"/>
    <cellStyle name="Normal 2 4 2 2 2 3 2" xfId="247"/>
    <cellStyle name="Normal 2 4 2 2 2 4" xfId="248"/>
    <cellStyle name="Normal 2 4 2 2 2 4 2" xfId="249"/>
    <cellStyle name="Normal 2 4 2 2 2 5" xfId="250"/>
    <cellStyle name="Normal 2 4 2 2 2 6" xfId="251"/>
    <cellStyle name="Normal 2 4 2 2 3" xfId="252"/>
    <cellStyle name="Normal 2 4 2 2 3 2" xfId="253"/>
    <cellStyle name="Normal 2 4 2 2 4" xfId="254"/>
    <cellStyle name="Normal 2 4 2 2 4 2" xfId="255"/>
    <cellStyle name="Normal 2 4 2 2 5" xfId="256"/>
    <cellStyle name="Normal 2 4 2 2 6" xfId="257"/>
    <cellStyle name="Normal 2 4 2 3" xfId="258"/>
    <cellStyle name="Normal 2 4 2 3 2" xfId="259"/>
    <cellStyle name="Normal 2 4 2 3 2 2" xfId="260"/>
    <cellStyle name="Normal 2 4 2 3 2 3" xfId="261"/>
    <cellStyle name="Normal 2 4 2 3 3" xfId="262"/>
    <cellStyle name="Normal 2 4 2 3 3 2" xfId="263"/>
    <cellStyle name="Normal 2 4 2 3 4" xfId="264"/>
    <cellStyle name="Normal 2 4 2 3 4 2" xfId="265"/>
    <cellStyle name="Normal 2 4 2 3 5" xfId="266"/>
    <cellStyle name="Normal 2 4 2 3 6" xfId="267"/>
    <cellStyle name="Normal 2 4 2 3 7" xfId="268"/>
    <cellStyle name="Normal 2 4 2 3 8" xfId="269"/>
    <cellStyle name="Normal 2 4 2 4" xfId="270"/>
    <cellStyle name="Normal 2 4 2 4 2" xfId="271"/>
    <cellStyle name="Normal 2 4 2 5" xfId="272"/>
    <cellStyle name="Normal 2 4 2 5 2" xfId="273"/>
    <cellStyle name="Normal 2 4 2 6" xfId="274"/>
    <cellStyle name="Normal 2 4 2 7" xfId="275"/>
    <cellStyle name="Normal 2 4 3" xfId="276"/>
    <cellStyle name="Normal 2 4 3 2" xfId="277"/>
    <cellStyle name="Normal 2 4 3 2 2" xfId="278"/>
    <cellStyle name="Normal 2 4 3 3" xfId="279"/>
    <cellStyle name="Normal 2 4 3 3 2" xfId="280"/>
    <cellStyle name="Normal 2 4 3 4" xfId="281"/>
    <cellStyle name="Normal 2 4 3 5" xfId="282"/>
    <cellStyle name="Normal 2 4 4" xfId="283"/>
    <cellStyle name="Normal 2 4 4 2" xfId="284"/>
    <cellStyle name="Normal 2 4 4 2 2" xfId="285"/>
    <cellStyle name="Normal 2 4 4 2 2 2" xfId="286"/>
    <cellStyle name="Normal 2 4 4 2 2 3" xfId="287"/>
    <cellStyle name="Normal 2 4 4 2 3" xfId="288"/>
    <cellStyle name="Normal 2 4 4 2 3 2" xfId="289"/>
    <cellStyle name="Normal 2 4 4 2 4" xfId="290"/>
    <cellStyle name="Normal 2 4 4 2 5" xfId="291"/>
    <cellStyle name="Normal 2 4 4 2 6" xfId="292"/>
    <cellStyle name="Normal 2 4 4 3" xfId="293"/>
    <cellStyle name="Normal 2 4 4 3 2" xfId="294"/>
    <cellStyle name="Normal 2 4 4 3 2 2" xfId="295"/>
    <cellStyle name="Normal 2 4 4 3 3" xfId="296"/>
    <cellStyle name="Normal 2 4 4 3 3 2" xfId="297"/>
    <cellStyle name="Normal 2 4 4 3 4" xfId="298"/>
    <cellStyle name="Normal 2 4 4 3 5" xfId="299"/>
    <cellStyle name="Normal 2 4 4 4" xfId="300"/>
    <cellStyle name="Normal 2 4 4 4 2" xfId="301"/>
    <cellStyle name="Normal 2 4 4 5" xfId="302"/>
    <cellStyle name="Normal 2 4 4 5 2" xfId="303"/>
    <cellStyle name="Normal 2 4 4 6" xfId="304"/>
    <cellStyle name="Normal 2 4 4 7" xfId="305"/>
    <cellStyle name="Normal 2 4 5" xfId="306"/>
    <cellStyle name="Normal 2 4 5 2" xfId="307"/>
    <cellStyle name="Normal 2 4 5 2 2" xfId="308"/>
    <cellStyle name="Normal 2 4 5 3" xfId="309"/>
    <cellStyle name="Normal 2 4 5 3 2" xfId="310"/>
    <cellStyle name="Normal 2 4 5 4" xfId="311"/>
    <cellStyle name="Normal 2 4 5 5" xfId="312"/>
    <cellStyle name="Normal 2 4 6" xfId="313"/>
    <cellStyle name="Normal 2 4 6 2" xfId="314"/>
    <cellStyle name="Normal 2 4 7" xfId="315"/>
    <cellStyle name="Normal 2 4 7 2" xfId="316"/>
    <cellStyle name="Normal 2 4 8" xfId="317"/>
    <cellStyle name="Normal 2 4 9" xfId="318"/>
    <cellStyle name="Normal 2 5" xfId="319"/>
    <cellStyle name="Normal 2 5 2" xfId="320"/>
    <cellStyle name="Normal 2 5 2 2" xfId="321"/>
    <cellStyle name="Normal 2 5 2 2 2" xfId="322"/>
    <cellStyle name="Normal 2 5 2 2 2 2" xfId="323"/>
    <cellStyle name="Normal 2 5 2 2 3" xfId="324"/>
    <cellStyle name="Normal 2 5 2 2 3 2" xfId="325"/>
    <cellStyle name="Normal 2 5 2 2 4" xfId="326"/>
    <cellStyle name="Normal 2 5 2 2 5" xfId="327"/>
    <cellStyle name="Normal 2 5 2 2 6" xfId="328"/>
    <cellStyle name="Normal 2 5 2 2 7" xfId="329"/>
    <cellStyle name="Normal 2 5 2 3" xfId="330"/>
    <cellStyle name="Normal 2 5 2 3 2" xfId="331"/>
    <cellStyle name="Normal 2 5 2 3 2 2" xfId="332"/>
    <cellStyle name="Normal 2 5 2 3 3" xfId="333"/>
    <cellStyle name="Normal 2 5 2 3 3 2" xfId="334"/>
    <cellStyle name="Normal 2 5 2 3 4" xfId="335"/>
    <cellStyle name="Normal 2 5 2 3 5" xfId="336"/>
    <cellStyle name="Normal 2 5 2 4" xfId="337"/>
    <cellStyle name="Normal 2 5 2 4 2" xfId="338"/>
    <cellStyle name="Normal 2 5 2 4 3" xfId="339"/>
    <cellStyle name="Normal 2 5 2 5" xfId="340"/>
    <cellStyle name="Normal 2 5 2 5 2" xfId="341"/>
    <cellStyle name="Normal 2 5 2 6" xfId="342"/>
    <cellStyle name="Normal 2 5 2 6 2" xfId="343"/>
    <cellStyle name="Normal 2 5 2 7" xfId="344"/>
    <cellStyle name="Normal 2 5 2 8" xfId="345"/>
    <cellStyle name="Normal 2 5 3" xfId="346"/>
    <cellStyle name="Normal 2 5 3 2" xfId="347"/>
    <cellStyle name="Normal 2 5 3 2 2" xfId="348"/>
    <cellStyle name="Normal 2 5 3 3" xfId="349"/>
    <cellStyle name="Normal 2 5 3 3 2" xfId="350"/>
    <cellStyle name="Normal 2 5 3 4" xfId="351"/>
    <cellStyle name="Normal 2 5 3 5" xfId="352"/>
    <cellStyle name="Normal 2 5 4" xfId="353"/>
    <cellStyle name="Normal 2 5 4 2" xfId="354"/>
    <cellStyle name="Normal 2 5 4 2 2" xfId="355"/>
    <cellStyle name="Normal 2 5 4 3" xfId="356"/>
    <cellStyle name="Normal 2 5 4 3 2" xfId="357"/>
    <cellStyle name="Normal 2 5 4 4" xfId="358"/>
    <cellStyle name="Normal 2 5 4 5" xfId="359"/>
    <cellStyle name="Normal 2 5 5" xfId="360"/>
    <cellStyle name="Normal 2 5 5 2" xfId="361"/>
    <cellStyle name="Normal 2 5 5 2 2" xfId="362"/>
    <cellStyle name="Normal 2 5 5 3" xfId="363"/>
    <cellStyle name="Normal 2 5 5 3 2" xfId="364"/>
    <cellStyle name="Normal 2 5 5 4" xfId="365"/>
    <cellStyle name="Normal 2 5 5 5" xfId="366"/>
    <cellStyle name="Normal 2 5 6" xfId="367"/>
    <cellStyle name="Normal 2 5 6 2" xfId="368"/>
    <cellStyle name="Normal 2 5 7" xfId="369"/>
    <cellStyle name="Normal 2 5 7 2" xfId="370"/>
    <cellStyle name="Normal 2 5 8" xfId="371"/>
    <cellStyle name="Normal 2 5 9" xfId="372"/>
    <cellStyle name="Normal 2 6" xfId="373"/>
    <cellStyle name="Normal 2 6 2" xfId="374"/>
    <cellStyle name="Normal 2 6 2 2" xfId="375"/>
    <cellStyle name="Normal 2 6 2 2 2" xfId="376"/>
    <cellStyle name="Normal 2 6 2 2 2 2" xfId="377"/>
    <cellStyle name="Normal 2 6 2 2 2 2 2" xfId="378"/>
    <cellStyle name="Normal 2 6 2 2 2 2 3" xfId="379"/>
    <cellStyle name="Normal 2 6 2 2 2 3" xfId="380"/>
    <cellStyle name="Normal 2 6 2 2 2 3 2" xfId="381"/>
    <cellStyle name="Normal 2 6 2 2 2 4" xfId="382"/>
    <cellStyle name="Normal 2 6 2 2 2 4 2" xfId="383"/>
    <cellStyle name="Normal 2 6 2 2 2 5" xfId="384"/>
    <cellStyle name="Normal 2 6 2 2 2 6" xfId="385"/>
    <cellStyle name="Normal 2 6 2 2 3" xfId="386"/>
    <cellStyle name="Normal 2 6 2 2 3 2" xfId="387"/>
    <cellStyle name="Normal 2 6 2 2 4" xfId="388"/>
    <cellStyle name="Normal 2 6 2 2 4 2" xfId="389"/>
    <cellStyle name="Normal 2 6 2 2 5" xfId="390"/>
    <cellStyle name="Normal 2 6 2 2 6" xfId="391"/>
    <cellStyle name="Normal 2 6 2 3" xfId="392"/>
    <cellStyle name="Normal 2 6 2 3 2" xfId="393"/>
    <cellStyle name="Normal 2 6 2 4" xfId="394"/>
    <cellStyle name="Normal 2 6 2 4 2" xfId="395"/>
    <cellStyle name="Normal 2 6 2 5" xfId="396"/>
    <cellStyle name="Normal 2 6 2 6" xfId="397"/>
    <cellStyle name="Normal 2 6 3" xfId="398"/>
    <cellStyle name="Normal 2 6 3 2" xfId="399"/>
    <cellStyle name="Normal 2 6 4" xfId="400"/>
    <cellStyle name="Normal 2 6 4 2" xfId="401"/>
    <cellStyle name="Normal 2 6 5" xfId="402"/>
    <cellStyle name="Normal 2 6 6" xfId="403"/>
    <cellStyle name="Normal 2 7" xfId="404"/>
    <cellStyle name="Normal 2 7 2" xfId="405"/>
    <cellStyle name="Normal 2 7 2 2" xfId="406"/>
    <cellStyle name="Normal 2 7 2 2 2" xfId="407"/>
    <cellStyle name="Normal 2 7 2 2 2 2" xfId="408"/>
    <cellStyle name="Normal 2 7 2 2 2 2 2" xfId="409"/>
    <cellStyle name="Normal 2 7 2 2 2 2 3" xfId="410"/>
    <cellStyle name="Normal 2 7 2 2 2 2 4" xfId="411"/>
    <cellStyle name="Normal 2 7 2 2 2 3" xfId="412"/>
    <cellStyle name="Normal 2 7 2 2 2 3 2" xfId="413"/>
    <cellStyle name="Normal 2 7 2 2 2 4" xfId="414"/>
    <cellStyle name="Normal 2 7 2 2 2 4 2" xfId="415"/>
    <cellStyle name="Normal 2 7 2 2 2 5" xfId="416"/>
    <cellStyle name="Normal 2 7 2 2 2 6" xfId="417"/>
    <cellStyle name="Normal 2 7 2 2 3" xfId="418"/>
    <cellStyle name="Normal 2 7 2 2 3 2" xfId="419"/>
    <cellStyle name="Normal 2 7 2 2 4" xfId="420"/>
    <cellStyle name="Normal 2 7 2 2 4 2" xfId="421"/>
    <cellStyle name="Normal 2 7 2 2 5" xfId="422"/>
    <cellStyle name="Normal 2 7 2 2 6" xfId="423"/>
    <cellStyle name="Normal 2 7 2 3" xfId="424"/>
    <cellStyle name="Normal 2 7 2 3 2" xfId="425"/>
    <cellStyle name="Normal 2 7 2 4" xfId="426"/>
    <cellStyle name="Normal 2 7 2 4 2" xfId="427"/>
    <cellStyle name="Normal 2 7 2 5" xfId="428"/>
    <cellStyle name="Normal 2 7 2 6" xfId="429"/>
    <cellStyle name="Normal 2 7 3" xfId="430"/>
    <cellStyle name="Normal 2 7 3 2" xfId="431"/>
    <cellStyle name="Normal 2 7 4" xfId="432"/>
    <cellStyle name="Normal 2 7 4 2" xfId="433"/>
    <cellStyle name="Normal 2 7 5" xfId="434"/>
    <cellStyle name="Normal 2 7 6" xfId="435"/>
    <cellStyle name="Normal 2 8" xfId="436"/>
    <cellStyle name="Normal 2 8 2" xfId="437"/>
    <cellStyle name="Normal 2 8 2 2" xfId="438"/>
    <cellStyle name="Normal 2 8 2 2 2" xfId="439"/>
    <cellStyle name="Normal 2 8 2 2 2 2" xfId="440"/>
    <cellStyle name="Normal 2 8 2 2 2 2 2" xfId="441"/>
    <cellStyle name="Normal 2 8 2 2 2 2 3" xfId="442"/>
    <cellStyle name="Normal 2 8 2 2 2 2 4" xfId="443"/>
    <cellStyle name="Normal 2 8 2 2 2 2 4 2" xfId="444"/>
    <cellStyle name="Normal 2 8 2 2 2 2 5" xfId="445"/>
    <cellStyle name="Normal 2 8 2 2 2 3" xfId="446"/>
    <cellStyle name="Normal 2 8 2 2 2 3 2" xfId="447"/>
    <cellStyle name="Normal 2 8 2 2 2 4" xfId="448"/>
    <cellStyle name="Normal 2 8 2 2 2 4 2" xfId="449"/>
    <cellStyle name="Normal 2 8 2 2 2 5" xfId="450"/>
    <cellStyle name="Normal 2 8 2 2 2 6" xfId="451"/>
    <cellStyle name="Normal 2 8 2 2 3" xfId="452"/>
    <cellStyle name="Normal 2 8 2 2 3 2" xfId="453"/>
    <cellStyle name="Normal 2 8 2 2 4" xfId="454"/>
    <cellStyle name="Normal 2 8 2 2 4 2" xfId="455"/>
    <cellStyle name="Normal 2 8 2 2 5" xfId="456"/>
    <cellStyle name="Normal 2 8 2 2 6" xfId="457"/>
    <cellStyle name="Normal 2 8 2 3" xfId="458"/>
    <cellStyle name="Normal 2 8 2 3 2" xfId="459"/>
    <cellStyle name="Normal 2 8 2 4" xfId="460"/>
    <cellStyle name="Normal 2 8 2 4 2" xfId="461"/>
    <cellStyle name="Normal 2 8 2 5" xfId="462"/>
    <cellStyle name="Normal 2 8 2 6" xfId="463"/>
    <cellStyle name="Normal 2 8 3" xfId="464"/>
    <cellStyle name="Normal 2 8 3 2" xfId="465"/>
    <cellStyle name="Normal 2 8 3 2 2" xfId="466"/>
    <cellStyle name="Normal 2 8 3 3" xfId="467"/>
    <cellStyle name="Normal 2 8 3 3 2" xfId="468"/>
    <cellStyle name="Normal 2 8 3 4" xfId="469"/>
    <cellStyle name="Normal 2 8 3 5" xfId="470"/>
    <cellStyle name="Normal 2 8 4" xfId="471"/>
    <cellStyle name="Normal 2 8 4 2" xfId="472"/>
    <cellStyle name="Normal 2 8 5" xfId="473"/>
    <cellStyle name="Normal 2 8 5 2" xfId="474"/>
    <cellStyle name="Normal 2 8 6" xfId="475"/>
    <cellStyle name="Normal 2 8 7" xfId="476"/>
    <cellStyle name="Normal 2 9" xfId="477"/>
    <cellStyle name="Normal 2 9 2" xfId="478"/>
    <cellStyle name="Normal 2 9 2 2" xfId="479"/>
    <cellStyle name="Normal 2 9 2 2 2" xfId="480"/>
    <cellStyle name="Normal 2 9 2 2 2 2" xfId="481"/>
    <cellStyle name="Normal 2 9 2 2 2 2 2" xfId="482"/>
    <cellStyle name="Normal 2 9 2 2 2 2 3" xfId="483"/>
    <cellStyle name="Normal 2 9 2 2 2 3" xfId="484"/>
    <cellStyle name="Normal 2 9 2 2 2 3 2" xfId="485"/>
    <cellStyle name="Normal 2 9 2 2 2 4" xfId="486"/>
    <cellStyle name="Normal 2 9 2 2 2 4 2" xfId="487"/>
    <cellStyle name="Normal 2 9 2 2 2 5" xfId="488"/>
    <cellStyle name="Normal 2 9 2 2 2 6" xfId="489"/>
    <cellStyle name="Normal 2 9 2 2 3" xfId="490"/>
    <cellStyle name="Normal 2 9 2 2 3 2" xfId="491"/>
    <cellStyle name="Normal 2 9 2 2 4" xfId="492"/>
    <cellStyle name="Normal 2 9 2 2 4 2" xfId="493"/>
    <cellStyle name="Normal 2 9 2 2 5" xfId="494"/>
    <cellStyle name="Normal 2 9 2 2 6" xfId="495"/>
    <cellStyle name="Normal 2 9 2 3" xfId="496"/>
    <cellStyle name="Normal 2 9 2 3 2" xfId="497"/>
    <cellStyle name="Normal 2 9 2 4" xfId="498"/>
    <cellStyle name="Normal 2 9 2 4 2" xfId="499"/>
    <cellStyle name="Normal 2 9 2 5" xfId="500"/>
    <cellStyle name="Normal 2 9 2 6" xfId="501"/>
    <cellStyle name="Normal 2 9 3" xfId="502"/>
    <cellStyle name="Normal 2 9 3 2" xfId="503"/>
    <cellStyle name="Normal 2 9 3 2 2" xfId="504"/>
    <cellStyle name="Normal 2 9 3 2 2 2" xfId="505"/>
    <cellStyle name="Normal 2 9 3 2 2 2 2" xfId="506"/>
    <cellStyle name="Normal 2 9 3 2 2 3" xfId="507"/>
    <cellStyle name="Normal 2 9 3 2 2 3 2" xfId="508"/>
    <cellStyle name="Normal 2 9 3 2 2 4" xfId="509"/>
    <cellStyle name="Normal 2 9 3 2 2 5" xfId="510"/>
    <cellStyle name="Normal 2 9 3 2 3" xfId="511"/>
    <cellStyle name="Normal 2 9 3 2 3 2" xfId="512"/>
    <cellStyle name="Normal 2 9 3 2 4" xfId="513"/>
    <cellStyle name="Normal 2 9 3 2 4 2" xfId="514"/>
    <cellStyle name="Normal 2 9 3 2 5" xfId="515"/>
    <cellStyle name="Normal 2 9 3 2 6" xfId="516"/>
    <cellStyle name="Normal 2 9 3 3" xfId="517"/>
    <cellStyle name="Normal 2 9 3 3 2" xfId="518"/>
    <cellStyle name="Normal 2 9 3 4" xfId="519"/>
    <cellStyle name="Normal 2 9 3 4 2" xfId="520"/>
    <cellStyle name="Normal 2 9 3 5" xfId="521"/>
    <cellStyle name="Normal 2 9 3 6" xfId="522"/>
    <cellStyle name="Normal 2 9 4" xfId="523"/>
    <cellStyle name="Normal 2 9 4 2" xfId="524"/>
    <cellStyle name="Normal 2 9 5" xfId="525"/>
    <cellStyle name="Normal 2 9 5 2" xfId="526"/>
    <cellStyle name="Normal 2 9 6" xfId="527"/>
    <cellStyle name="Normal 2 9 7" xfId="528"/>
    <cellStyle name="Normal 20" xfId="529"/>
    <cellStyle name="Normal 21" xfId="530"/>
    <cellStyle name="Normal 21 2" xfId="531"/>
    <cellStyle name="Normal 22" xfId="532"/>
    <cellStyle name="Normal 23" xfId="533"/>
    <cellStyle name="Normal 24" xfId="534"/>
    <cellStyle name="Normal 24 2" xfId="535"/>
    <cellStyle name="Normal 24 2 2" xfId="536"/>
    <cellStyle name="Normal 24 2 2 2" xfId="537"/>
    <cellStyle name="Normal 24 2 2 2 2" xfId="538"/>
    <cellStyle name="Normal 24 2 2 3" xfId="539"/>
    <cellStyle name="Normal 24 2 2 3 2" xfId="540"/>
    <cellStyle name="Normal 24 2 2 4" xfId="541"/>
    <cellStyle name="Normal 24 2 2 5" xfId="542"/>
    <cellStyle name="Normal 24 2 3" xfId="543"/>
    <cellStyle name="Normal 24 2 3 2" xfId="544"/>
    <cellStyle name="Normal 24 2 4" xfId="545"/>
    <cellStyle name="Normal 24 2 4 2" xfId="546"/>
    <cellStyle name="Normal 24 2 5" xfId="547"/>
    <cellStyle name="Normal 24 2 6" xfId="548"/>
    <cellStyle name="Normal 24 3" xfId="549"/>
    <cellStyle name="Normal 24 3 2" xfId="550"/>
    <cellStyle name="Normal 24 3 2 2" xfId="551"/>
    <cellStyle name="Normal 24 3 3" xfId="552"/>
    <cellStyle name="Normal 24 3 3 2" xfId="553"/>
    <cellStyle name="Normal 24 3 4" xfId="554"/>
    <cellStyle name="Normal 24 3 5" xfId="555"/>
    <cellStyle name="Normal 24 4" xfId="556"/>
    <cellStyle name="Normal 24 4 2" xfId="557"/>
    <cellStyle name="Normal 24 5" xfId="558"/>
    <cellStyle name="Normal 24 5 2" xfId="559"/>
    <cellStyle name="Normal 24 6" xfId="560"/>
    <cellStyle name="Normal 24 7" xfId="561"/>
    <cellStyle name="Normal 25" xfId="562"/>
    <cellStyle name="Normal 26" xfId="563"/>
    <cellStyle name="Normal 26 2" xfId="564"/>
    <cellStyle name="Normal 27" xfId="565"/>
    <cellStyle name="Normal 28" xfId="566"/>
    <cellStyle name="Normal 29" xfId="567"/>
    <cellStyle name="Normal 3" xfId="568"/>
    <cellStyle name="Normal 3 2" xfId="569"/>
    <cellStyle name="Normal 3 3" xfId="570"/>
    <cellStyle name="Normal 3 4" xfId="571"/>
    <cellStyle name="Normal 30" xfId="572"/>
    <cellStyle name="Normal 31" xfId="573"/>
    <cellStyle name="Normal 32" xfId="574"/>
    <cellStyle name="Normal 33" xfId="575"/>
    <cellStyle name="Normal 34" xfId="576"/>
    <cellStyle name="Normal 34 2" xfId="577"/>
    <cellStyle name="Normal 35" xfId="578"/>
    <cellStyle name="Normal 36" xfId="579"/>
    <cellStyle name="Normal 37" xfId="580"/>
    <cellStyle name="Normal 38" xfId="581"/>
    <cellStyle name="Normal 39" xfId="582"/>
    <cellStyle name="Normal 4" xfId="583"/>
    <cellStyle name="Normal 40" xfId="584"/>
    <cellStyle name="Normal 41" xfId="585"/>
    <cellStyle name="Normal 42" xfId="586"/>
    <cellStyle name="Normal 43" xfId="587"/>
    <cellStyle name="Normal 44" xfId="588"/>
    <cellStyle name="Normal 45" xfId="589"/>
    <cellStyle name="Normal 46" xfId="590"/>
    <cellStyle name="Normal 46 2" xfId="591"/>
    <cellStyle name="Normal 46 2 2" xfId="592"/>
    <cellStyle name="Normal 46 2 2 2" xfId="593"/>
    <cellStyle name="Normal 46 2 3" xfId="594"/>
    <cellStyle name="Normal 46 2 3 2" xfId="595"/>
    <cellStyle name="Normal 46 2 4" xfId="596"/>
    <cellStyle name="Normal 46 2 5" xfId="597"/>
    <cellStyle name="Normal 46 3" xfId="598"/>
    <cellStyle name="Normal 46 3 2" xfId="599"/>
    <cellStyle name="Normal 46 4" xfId="600"/>
    <cellStyle name="Normal 46 4 2" xfId="601"/>
    <cellStyle name="Normal 46 5" xfId="602"/>
    <cellStyle name="Normal 46 6" xfId="603"/>
    <cellStyle name="Normal 47" xfId="604"/>
    <cellStyle name="Normal 47 2" xfId="605"/>
    <cellStyle name="Normal 47 3" xfId="606"/>
    <cellStyle name="Normal 47 3 2" xfId="607"/>
    <cellStyle name="Normal 47 3 2 2" xfId="608"/>
    <cellStyle name="Normal 47 3 3" xfId="609"/>
    <cellStyle name="Normal 47 3 3 2" xfId="610"/>
    <cellStyle name="Normal 47 3 4" xfId="611"/>
    <cellStyle name="Normal 47 3 5" xfId="612"/>
    <cellStyle name="Normal 48" xfId="613"/>
    <cellStyle name="Normal 48 2" xfId="614"/>
    <cellStyle name="Normal 49" xfId="615"/>
    <cellStyle name="Normal 49 2" xfId="616"/>
    <cellStyle name="Normal 49 2 2" xfId="617"/>
    <cellStyle name="Normal 49 2 2 2" xfId="618"/>
    <cellStyle name="Normal 49 2 2 2 2" xfId="619"/>
    <cellStyle name="Normal 49 2 2 3" xfId="620"/>
    <cellStyle name="Normal 49 2 2 3 2" xfId="621"/>
    <cellStyle name="Normal 49 2 2 4" xfId="622"/>
    <cellStyle name="Normal 49 2 2 5" xfId="623"/>
    <cellStyle name="Normal 49 2 3" xfId="624"/>
    <cellStyle name="Normal 49 2 3 2" xfId="625"/>
    <cellStyle name="Normal 49 2 4" xfId="626"/>
    <cellStyle name="Normal 49 2 4 2" xfId="627"/>
    <cellStyle name="Normal 49 2 5" xfId="628"/>
    <cellStyle name="Normal 49 2 6" xfId="629"/>
    <cellStyle name="Normal 49 3" xfId="630"/>
    <cellStyle name="Normal 49 3 2" xfId="631"/>
    <cellStyle name="Normal 49 4" xfId="632"/>
    <cellStyle name="Normal 49 4 2" xfId="633"/>
    <cellStyle name="Normal 49 5" xfId="634"/>
    <cellStyle name="Normal 49 6" xfId="635"/>
    <cellStyle name="Normal 5" xfId="636"/>
    <cellStyle name="Normal 5 2" xfId="637"/>
    <cellStyle name="Normal 50" xfId="638"/>
    <cellStyle name="Normal 50 2" xfId="639"/>
    <cellStyle name="Normal 50 2 2" xfId="640"/>
    <cellStyle name="Normal 50 3" xfId="641"/>
    <cellStyle name="Normal 50 3 2" xfId="642"/>
    <cellStyle name="Normal 50 4" xfId="643"/>
    <cellStyle name="Normal 50 5" xfId="644"/>
    <cellStyle name="Normal 51" xfId="645"/>
    <cellStyle name="Normal 51 2" xfId="646"/>
    <cellStyle name="Normal 51 2 2" xfId="647"/>
    <cellStyle name="Normal 51 3" xfId="648"/>
    <cellStyle name="Normal 51 3 2" xfId="649"/>
    <cellStyle name="Normal 51 4" xfId="650"/>
    <cellStyle name="Normal 51 5" xfId="651"/>
    <cellStyle name="Normal 52" xfId="652"/>
    <cellStyle name="Normal 52 2" xfId="653"/>
    <cellStyle name="Normal 53" xfId="654"/>
    <cellStyle name="Normal 6" xfId="655"/>
    <cellStyle name="Normal 7" xfId="656"/>
    <cellStyle name="Normal 8" xfId="657"/>
    <cellStyle name="Normal 9" xfId="658"/>
    <cellStyle name="Normal_Book3" xfId="1"/>
    <cellStyle name="Porcentaje 2" xfId="659"/>
    <cellStyle name="Porcentaje 2 2" xfId="660"/>
    <cellStyle name="Porcentaje 2 2 2" xfId="661"/>
    <cellStyle name="Porcentaje 2 3" xfId="662"/>
    <cellStyle name="Porcentaje 2 3 2" xfId="663"/>
    <cellStyle name="Porcentaje 2 4" xfId="664"/>
    <cellStyle name="Porcentaje 2 5" xfId="665"/>
    <cellStyle name="Punto0" xfId="666"/>
    <cellStyle name="Total 2" xfId="6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50" workbookViewId="0">
      <selection activeCell="A7" sqref="A7"/>
    </sheetView>
  </sheetViews>
  <sheetFormatPr baseColWidth="10" defaultRowHeight="14" x14ac:dyDescent="0"/>
  <cols>
    <col min="1" max="1" width="32.33203125" customWidth="1"/>
    <col min="2" max="11" width="8.6640625" bestFit="1" customWidth="1"/>
    <col min="13" max="13" width="8.6640625" bestFit="1" customWidth="1"/>
    <col min="14" max="14" width="12.5" customWidth="1"/>
  </cols>
  <sheetData>
    <row r="1" spans="1:14">
      <c r="A1" s="27"/>
      <c r="B1" s="29" t="s">
        <v>34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>
      <c r="A2" s="28"/>
      <c r="B2" s="23" t="s">
        <v>21</v>
      </c>
      <c r="C2" s="23" t="s">
        <v>22</v>
      </c>
      <c r="D2" s="23" t="s">
        <v>23</v>
      </c>
      <c r="E2" s="23" t="s">
        <v>24</v>
      </c>
      <c r="F2" s="23" t="s">
        <v>33</v>
      </c>
      <c r="G2" s="23" t="s">
        <v>25</v>
      </c>
      <c r="H2" s="23" t="s">
        <v>26</v>
      </c>
      <c r="I2" s="23" t="s">
        <v>27</v>
      </c>
      <c r="J2" s="23" t="s">
        <v>28</v>
      </c>
      <c r="K2" s="23" t="s">
        <v>29</v>
      </c>
      <c r="L2" s="23" t="s">
        <v>30</v>
      </c>
      <c r="M2" s="23" t="s">
        <v>31</v>
      </c>
      <c r="N2" s="24" t="s">
        <v>32</v>
      </c>
    </row>
    <row r="3" spans="1:14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12</v>
      </c>
      <c r="B4" s="10">
        <v>200</v>
      </c>
      <c r="C4" s="10">
        <v>200</v>
      </c>
      <c r="D4" s="10">
        <v>200</v>
      </c>
      <c r="E4" s="10">
        <v>200</v>
      </c>
      <c r="F4" s="10">
        <v>200</v>
      </c>
      <c r="G4" s="10">
        <v>500</v>
      </c>
      <c r="H4" s="10">
        <v>200</v>
      </c>
      <c r="I4" s="10">
        <v>200</v>
      </c>
      <c r="J4" s="10">
        <v>200</v>
      </c>
      <c r="K4" s="10">
        <v>200</v>
      </c>
      <c r="L4" s="10">
        <v>200</v>
      </c>
      <c r="M4" s="10">
        <v>200</v>
      </c>
      <c r="N4" s="10">
        <f t="shared" ref="N4" si="0">SUM(B4:M4)</f>
        <v>2700</v>
      </c>
    </row>
    <row r="5" spans="1:14">
      <c r="A5" s="25" t="s">
        <v>13</v>
      </c>
      <c r="B5" s="10">
        <v>140</v>
      </c>
      <c r="C5" s="10">
        <v>140</v>
      </c>
      <c r="D5" s="10">
        <v>140</v>
      </c>
      <c r="E5" s="10">
        <v>140</v>
      </c>
      <c r="F5" s="10">
        <v>140</v>
      </c>
      <c r="G5" s="10">
        <v>290</v>
      </c>
      <c r="H5" s="10">
        <v>140</v>
      </c>
      <c r="I5" s="10">
        <v>140</v>
      </c>
      <c r="J5" s="10">
        <v>140</v>
      </c>
      <c r="K5" s="10">
        <v>140</v>
      </c>
      <c r="L5" s="10">
        <v>140</v>
      </c>
      <c r="M5" s="10">
        <v>140</v>
      </c>
      <c r="N5" s="10">
        <f t="shared" ref="N5:N8" si="1">SUM(B5:M5)</f>
        <v>1830</v>
      </c>
    </row>
    <row r="6" spans="1:14">
      <c r="A6" s="26" t="s">
        <v>14</v>
      </c>
      <c r="B6" s="10">
        <v>100</v>
      </c>
      <c r="C6" s="10">
        <v>100</v>
      </c>
      <c r="D6" s="10">
        <v>100</v>
      </c>
      <c r="E6" s="10">
        <v>100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0">
        <v>100</v>
      </c>
      <c r="L6" s="10">
        <v>100</v>
      </c>
      <c r="M6" s="10">
        <v>200</v>
      </c>
      <c r="N6" s="10">
        <f t="shared" si="1"/>
        <v>1300</v>
      </c>
    </row>
    <row r="7" spans="1:14">
      <c r="A7" s="26" t="s">
        <v>35</v>
      </c>
      <c r="B7" s="10">
        <v>468</v>
      </c>
      <c r="C7" s="10">
        <v>468</v>
      </c>
      <c r="D7" s="10">
        <v>468</v>
      </c>
      <c r="E7" s="10">
        <v>468</v>
      </c>
      <c r="F7" s="10">
        <v>468</v>
      </c>
      <c r="G7" s="10">
        <v>468</v>
      </c>
      <c r="H7" s="10">
        <v>468</v>
      </c>
      <c r="I7" s="10">
        <v>468</v>
      </c>
      <c r="J7" s="10">
        <v>468</v>
      </c>
      <c r="K7" s="10">
        <v>468</v>
      </c>
      <c r="L7" s="10">
        <v>468</v>
      </c>
      <c r="M7" s="10">
        <v>936</v>
      </c>
      <c r="N7" s="10">
        <f t="shared" si="1"/>
        <v>6084</v>
      </c>
    </row>
    <row r="8" spans="1:14">
      <c r="A8" s="26" t="s">
        <v>15</v>
      </c>
      <c r="B8" s="10">
        <v>412</v>
      </c>
      <c r="C8" s="10">
        <v>412</v>
      </c>
      <c r="D8" s="10">
        <v>412</v>
      </c>
      <c r="E8" s="10">
        <v>412</v>
      </c>
      <c r="F8" s="10">
        <v>412</v>
      </c>
      <c r="G8" s="10">
        <v>412</v>
      </c>
      <c r="H8" s="10">
        <v>412</v>
      </c>
      <c r="I8" s="10">
        <v>412</v>
      </c>
      <c r="J8" s="10">
        <v>412</v>
      </c>
      <c r="K8" s="10">
        <v>412</v>
      </c>
      <c r="L8" s="10">
        <v>412</v>
      </c>
      <c r="M8" s="10">
        <v>824</v>
      </c>
      <c r="N8" s="10">
        <f t="shared" si="1"/>
        <v>5356</v>
      </c>
    </row>
    <row r="9" spans="1:14">
      <c r="A9" s="25" t="s">
        <v>16</v>
      </c>
      <c r="B9" s="10">
        <v>142</v>
      </c>
      <c r="C9" s="10">
        <v>142</v>
      </c>
      <c r="D9" s="10">
        <v>142</v>
      </c>
      <c r="E9" s="10">
        <v>142</v>
      </c>
      <c r="F9" s="10">
        <v>142</v>
      </c>
      <c r="G9" s="10">
        <v>142</v>
      </c>
      <c r="H9" s="10">
        <v>142</v>
      </c>
      <c r="I9" s="10">
        <v>142</v>
      </c>
      <c r="J9" s="10">
        <v>142</v>
      </c>
      <c r="K9" s="10">
        <v>142</v>
      </c>
      <c r="L9" s="10">
        <v>142</v>
      </c>
      <c r="M9" s="10">
        <v>284</v>
      </c>
      <c r="N9" s="10">
        <f>SUM(B9:M9)</f>
        <v>1846</v>
      </c>
    </row>
    <row r="10" spans="1:14">
      <c r="A10" s="25" t="s">
        <v>17</v>
      </c>
      <c r="B10" s="10">
        <v>153</v>
      </c>
      <c r="C10" s="10">
        <v>153</v>
      </c>
      <c r="D10" s="10">
        <v>153</v>
      </c>
      <c r="E10" s="10">
        <v>153</v>
      </c>
      <c r="F10" s="10">
        <v>153</v>
      </c>
      <c r="G10" s="10">
        <v>153</v>
      </c>
      <c r="H10" s="10">
        <v>153</v>
      </c>
      <c r="I10" s="10">
        <v>153</v>
      </c>
      <c r="J10" s="10">
        <v>153</v>
      </c>
      <c r="K10" s="10">
        <v>153</v>
      </c>
      <c r="L10" s="10">
        <v>153</v>
      </c>
      <c r="M10" s="10">
        <v>306</v>
      </c>
      <c r="N10" s="10">
        <f>SUM(B10:M10)</f>
        <v>1989</v>
      </c>
    </row>
    <row r="11" spans="1:14">
      <c r="A11" s="26" t="s">
        <v>18</v>
      </c>
      <c r="B11" s="15">
        <v>40</v>
      </c>
      <c r="C11" s="15">
        <v>40</v>
      </c>
      <c r="D11" s="15">
        <v>40</v>
      </c>
      <c r="E11" s="15">
        <v>40</v>
      </c>
      <c r="F11" s="15">
        <v>40</v>
      </c>
      <c r="G11" s="15">
        <v>40</v>
      </c>
      <c r="H11" s="15">
        <v>40</v>
      </c>
      <c r="I11" s="15">
        <v>40</v>
      </c>
      <c r="J11" s="15">
        <v>40</v>
      </c>
      <c r="K11" s="15">
        <v>40</v>
      </c>
      <c r="L11" s="15">
        <v>40</v>
      </c>
      <c r="M11" s="15">
        <v>80</v>
      </c>
      <c r="N11" s="10">
        <f>SUM(B11:M11)</f>
        <v>520</v>
      </c>
    </row>
    <row r="12" spans="1:14">
      <c r="A12" s="25" t="s">
        <v>19</v>
      </c>
      <c r="B12" s="10">
        <v>153</v>
      </c>
      <c r="C12" s="10">
        <v>153</v>
      </c>
      <c r="D12" s="10">
        <v>153</v>
      </c>
      <c r="E12" s="10">
        <v>153</v>
      </c>
      <c r="F12" s="10">
        <v>153</v>
      </c>
      <c r="G12" s="10">
        <v>153</v>
      </c>
      <c r="H12" s="10">
        <v>153</v>
      </c>
      <c r="I12" s="10">
        <v>153</v>
      </c>
      <c r="J12" s="10">
        <v>153</v>
      </c>
      <c r="K12" s="10">
        <v>153</v>
      </c>
      <c r="L12" s="10">
        <v>153</v>
      </c>
      <c r="M12" s="10">
        <v>306</v>
      </c>
      <c r="N12" s="10">
        <f>SUM(B12:M12)</f>
        <v>1989</v>
      </c>
    </row>
    <row r="13" spans="1:14">
      <c r="A13" s="12" t="s">
        <v>20</v>
      </c>
      <c r="B13" s="12">
        <v>71</v>
      </c>
      <c r="C13" s="12">
        <v>71</v>
      </c>
      <c r="D13" s="12">
        <v>71</v>
      </c>
      <c r="E13" s="12">
        <v>71</v>
      </c>
      <c r="F13" s="12">
        <v>71</v>
      </c>
      <c r="G13" s="12">
        <v>71</v>
      </c>
      <c r="H13" s="12">
        <v>71</v>
      </c>
      <c r="I13" s="12">
        <v>71</v>
      </c>
      <c r="J13" s="12">
        <v>71</v>
      </c>
      <c r="K13" s="12">
        <v>71</v>
      </c>
      <c r="L13" s="12">
        <v>71</v>
      </c>
      <c r="M13" s="12">
        <v>142</v>
      </c>
      <c r="N13" s="10">
        <f>SUM(B13:M13)</f>
        <v>923</v>
      </c>
    </row>
    <row r="14" spans="1:14">
      <c r="A14" s="13" t="s">
        <v>1</v>
      </c>
      <c r="B14" s="14">
        <f>SUM(B4:B13)</f>
        <v>1879</v>
      </c>
      <c r="C14" s="14">
        <f>SUM(C4:C13)</f>
        <v>1879</v>
      </c>
      <c r="D14" s="14">
        <f t="shared" ref="D14:M14" si="2">SUM(D4:D13)</f>
        <v>1879</v>
      </c>
      <c r="E14" s="14">
        <f t="shared" si="2"/>
        <v>1879</v>
      </c>
      <c r="F14" s="14">
        <f t="shared" si="2"/>
        <v>1879</v>
      </c>
      <c r="G14" s="14">
        <f t="shared" si="2"/>
        <v>2329</v>
      </c>
      <c r="H14" s="14">
        <f t="shared" si="2"/>
        <v>1879</v>
      </c>
      <c r="I14" s="14">
        <f t="shared" si="2"/>
        <v>1879</v>
      </c>
      <c r="J14" s="14">
        <f t="shared" si="2"/>
        <v>1879</v>
      </c>
      <c r="K14" s="14">
        <f t="shared" si="2"/>
        <v>1879</v>
      </c>
      <c r="L14" s="14">
        <f t="shared" si="2"/>
        <v>1879</v>
      </c>
      <c r="M14" s="14">
        <f t="shared" si="2"/>
        <v>3418</v>
      </c>
      <c r="N14" s="14">
        <f>SUM(N4:N13)</f>
        <v>24537</v>
      </c>
    </row>
    <row r="15" spans="1:14">
      <c r="A15" s="9" t="s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6" t="s">
        <v>6</v>
      </c>
      <c r="B16" s="15">
        <v>187</v>
      </c>
      <c r="C16" s="15">
        <v>187</v>
      </c>
      <c r="D16" s="15">
        <v>187</v>
      </c>
      <c r="E16" s="15">
        <v>187</v>
      </c>
      <c r="F16" s="15">
        <v>187</v>
      </c>
      <c r="G16" s="15">
        <v>187</v>
      </c>
      <c r="H16" s="15">
        <v>187</v>
      </c>
      <c r="I16" s="15">
        <v>187</v>
      </c>
      <c r="J16" s="15">
        <v>187</v>
      </c>
      <c r="K16" s="15">
        <v>187</v>
      </c>
      <c r="L16" s="15">
        <v>187</v>
      </c>
      <c r="M16" s="15">
        <v>187</v>
      </c>
      <c r="N16" s="10">
        <f t="shared" ref="N16:N22" si="3">SUM(B16:M16)</f>
        <v>2244</v>
      </c>
    </row>
    <row r="17" spans="1:14">
      <c r="A17" s="16" t="s">
        <v>7</v>
      </c>
      <c r="B17" s="15">
        <v>1325</v>
      </c>
      <c r="C17" s="15">
        <v>1325</v>
      </c>
      <c r="D17" s="15">
        <v>1325</v>
      </c>
      <c r="E17" s="15">
        <v>1325</v>
      </c>
      <c r="F17" s="15">
        <v>1325</v>
      </c>
      <c r="G17" s="15">
        <v>1325</v>
      </c>
      <c r="H17" s="15">
        <v>1325</v>
      </c>
      <c r="I17" s="15">
        <v>1325</v>
      </c>
      <c r="J17" s="15">
        <v>1325</v>
      </c>
      <c r="K17" s="15">
        <v>1325</v>
      </c>
      <c r="L17" s="15">
        <v>1325</v>
      </c>
      <c r="M17" s="15">
        <v>1325</v>
      </c>
      <c r="N17" s="10">
        <f t="shared" si="3"/>
        <v>15900</v>
      </c>
    </row>
    <row r="18" spans="1:14">
      <c r="A18" s="16" t="s">
        <v>10</v>
      </c>
      <c r="B18" s="17">
        <v>3416</v>
      </c>
      <c r="C18" s="17">
        <v>3416</v>
      </c>
      <c r="D18" s="17">
        <v>3416</v>
      </c>
      <c r="E18" s="17">
        <v>3416</v>
      </c>
      <c r="F18" s="17">
        <v>3416</v>
      </c>
      <c r="G18" s="17">
        <v>3416</v>
      </c>
      <c r="H18" s="17">
        <v>3416</v>
      </c>
      <c r="I18" s="17">
        <v>3416</v>
      </c>
      <c r="J18" s="17">
        <v>3416</v>
      </c>
      <c r="K18" s="17">
        <v>3416</v>
      </c>
      <c r="L18" s="17">
        <v>3416</v>
      </c>
      <c r="M18" s="17">
        <v>3416</v>
      </c>
      <c r="N18" s="10">
        <f t="shared" si="3"/>
        <v>40992</v>
      </c>
    </row>
    <row r="19" spans="1:14">
      <c r="A19" s="16" t="s">
        <v>8</v>
      </c>
      <c r="B19" s="17">
        <v>885</v>
      </c>
      <c r="C19" s="17">
        <v>885</v>
      </c>
      <c r="D19" s="17">
        <v>885</v>
      </c>
      <c r="E19" s="17">
        <v>885</v>
      </c>
      <c r="F19" s="17">
        <v>885</v>
      </c>
      <c r="G19" s="17">
        <v>885</v>
      </c>
      <c r="H19" s="17">
        <v>885</v>
      </c>
      <c r="I19" s="17">
        <v>885</v>
      </c>
      <c r="J19" s="17">
        <v>885</v>
      </c>
      <c r="K19" s="17">
        <v>885</v>
      </c>
      <c r="L19" s="17">
        <v>885</v>
      </c>
      <c r="M19" s="17">
        <v>885</v>
      </c>
      <c r="N19" s="10">
        <f t="shared" si="3"/>
        <v>10620</v>
      </c>
    </row>
    <row r="20" spans="1:14">
      <c r="A20" s="16" t="s">
        <v>9</v>
      </c>
      <c r="B20" s="18">
        <v>738</v>
      </c>
      <c r="C20" s="18">
        <v>738</v>
      </c>
      <c r="D20" s="18">
        <v>738</v>
      </c>
      <c r="E20" s="18">
        <v>738</v>
      </c>
      <c r="F20" s="18">
        <v>738</v>
      </c>
      <c r="G20" s="18">
        <v>738</v>
      </c>
      <c r="H20" s="18">
        <v>738</v>
      </c>
      <c r="I20" s="18">
        <v>738</v>
      </c>
      <c r="J20" s="18">
        <v>738</v>
      </c>
      <c r="K20" s="18">
        <v>738</v>
      </c>
      <c r="L20" s="18">
        <v>738</v>
      </c>
      <c r="M20" s="18">
        <v>738</v>
      </c>
      <c r="N20" s="10">
        <f t="shared" si="3"/>
        <v>8856</v>
      </c>
    </row>
    <row r="21" spans="1:14">
      <c r="A21" s="11" t="s">
        <v>3</v>
      </c>
      <c r="B21" s="15">
        <v>30</v>
      </c>
      <c r="C21" s="15">
        <v>30</v>
      </c>
      <c r="D21" s="15">
        <v>30</v>
      </c>
      <c r="E21" s="15">
        <v>30</v>
      </c>
      <c r="F21" s="15">
        <v>30</v>
      </c>
      <c r="G21" s="15">
        <v>30</v>
      </c>
      <c r="H21" s="15">
        <v>30</v>
      </c>
      <c r="I21" s="15">
        <v>30</v>
      </c>
      <c r="J21" s="15">
        <v>30</v>
      </c>
      <c r="K21" s="15">
        <v>30</v>
      </c>
      <c r="L21" s="15">
        <v>30</v>
      </c>
      <c r="M21" s="15">
        <v>30</v>
      </c>
      <c r="N21" s="10">
        <f t="shared" si="3"/>
        <v>360</v>
      </c>
    </row>
    <row r="22" spans="1:14">
      <c r="A22" s="19" t="s">
        <v>5</v>
      </c>
      <c r="B22" s="17">
        <v>600</v>
      </c>
      <c r="C22" s="17">
        <v>600</v>
      </c>
      <c r="D22" s="17">
        <v>600</v>
      </c>
      <c r="E22" s="17">
        <v>600</v>
      </c>
      <c r="F22" s="17">
        <v>600</v>
      </c>
      <c r="G22" s="17">
        <v>600</v>
      </c>
      <c r="H22" s="17">
        <v>600</v>
      </c>
      <c r="I22" s="17">
        <v>600</v>
      </c>
      <c r="J22" s="17">
        <v>600</v>
      </c>
      <c r="K22" s="17">
        <v>600</v>
      </c>
      <c r="L22" s="17">
        <v>600</v>
      </c>
      <c r="M22" s="17">
        <v>600</v>
      </c>
      <c r="N22" s="10">
        <f t="shared" si="3"/>
        <v>7200</v>
      </c>
    </row>
    <row r="23" spans="1:14">
      <c r="A23" s="13" t="s">
        <v>1</v>
      </c>
      <c r="B23" s="20">
        <f t="shared" ref="B23:N23" si="4">SUM(B16:B22)</f>
        <v>7181</v>
      </c>
      <c r="C23" s="20">
        <f t="shared" si="4"/>
        <v>7181</v>
      </c>
      <c r="D23" s="20">
        <f t="shared" si="4"/>
        <v>7181</v>
      </c>
      <c r="E23" s="20">
        <f t="shared" si="4"/>
        <v>7181</v>
      </c>
      <c r="F23" s="20">
        <f t="shared" si="4"/>
        <v>7181</v>
      </c>
      <c r="G23" s="20">
        <f t="shared" si="4"/>
        <v>7181</v>
      </c>
      <c r="H23" s="20">
        <f t="shared" si="4"/>
        <v>7181</v>
      </c>
      <c r="I23" s="20">
        <f t="shared" si="4"/>
        <v>7181</v>
      </c>
      <c r="J23" s="20">
        <f t="shared" si="4"/>
        <v>7181</v>
      </c>
      <c r="K23" s="20">
        <f t="shared" si="4"/>
        <v>7181</v>
      </c>
      <c r="L23" s="20">
        <f t="shared" si="4"/>
        <v>7181</v>
      </c>
      <c r="M23" s="20">
        <f t="shared" si="4"/>
        <v>7181</v>
      </c>
      <c r="N23" s="20">
        <f t="shared" si="4"/>
        <v>86172</v>
      </c>
    </row>
    <row r="24" spans="1:14" ht="3" customHeight="1">
      <c r="A24" s="8" t="s">
        <v>0</v>
      </c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5"/>
      <c r="N24" s="6"/>
    </row>
    <row r="25" spans="1:14" ht="4" customHeight="1">
      <c r="A25" s="4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2"/>
    </row>
    <row r="26" spans="1:14" ht="15">
      <c r="A26" s="21" t="s">
        <v>4</v>
      </c>
      <c r="B26" s="22">
        <f t="shared" ref="B26:N26" si="5">B14+B23</f>
        <v>9060</v>
      </c>
      <c r="C26" s="22">
        <f t="shared" si="5"/>
        <v>9060</v>
      </c>
      <c r="D26" s="22">
        <f t="shared" si="5"/>
        <v>9060</v>
      </c>
      <c r="E26" s="22">
        <f t="shared" si="5"/>
        <v>9060</v>
      </c>
      <c r="F26" s="22">
        <f t="shared" si="5"/>
        <v>9060</v>
      </c>
      <c r="G26" s="22">
        <f t="shared" si="5"/>
        <v>9510</v>
      </c>
      <c r="H26" s="22">
        <f t="shared" si="5"/>
        <v>9060</v>
      </c>
      <c r="I26" s="22">
        <f t="shared" si="5"/>
        <v>9060</v>
      </c>
      <c r="J26" s="22">
        <f t="shared" si="5"/>
        <v>9060</v>
      </c>
      <c r="K26" s="22">
        <f t="shared" si="5"/>
        <v>9060</v>
      </c>
      <c r="L26" s="22">
        <f t="shared" si="5"/>
        <v>9060</v>
      </c>
      <c r="M26" s="22">
        <f t="shared" si="5"/>
        <v>10599</v>
      </c>
      <c r="N26" s="22">
        <f t="shared" si="5"/>
        <v>110709</v>
      </c>
    </row>
  </sheetData>
  <mergeCells count="2">
    <mergeCell ref="A1:A2"/>
    <mergeCell ref="B1:N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ERIKA PARDO</cp:lastModifiedBy>
  <dcterms:created xsi:type="dcterms:W3CDTF">2020-05-20T17:18:17Z</dcterms:created>
  <dcterms:modified xsi:type="dcterms:W3CDTF">2020-05-22T12:33:23Z</dcterms:modified>
</cp:coreProperties>
</file>